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foundationforthecarolin-my.sharepoint.com/personal/micah_deer_artsandscience_org/Documents/Desktop/"/>
    </mc:Choice>
  </mc:AlternateContent>
  <xr:revisionPtr revIDLastSave="65" documentId="11_56B7674723FCF16886CB2BAB09EFAF85DBAC53A0" xr6:coauthVersionLast="47" xr6:coauthVersionMax="47" xr10:uidLastSave="{4EE0CC04-B8BD-41A1-9862-A26AC445B262}"/>
  <bookViews>
    <workbookView xWindow="28680" yWindow="-120" windowWidth="29040" windowHeight="15720" xr2:uid="{00000000-000D-0000-FFFF-FFFF00000000}"/>
  </bookViews>
  <sheets>
    <sheet name="CI Budget Template" sheetId="2" r:id="rId1"/>
    <sheet name="CI Sample Budget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2" l="1"/>
  <c r="B11" i="2"/>
  <c r="B19" i="2"/>
  <c r="B19" i="1"/>
  <c r="B29" i="1"/>
  <c r="B11" i="1"/>
  <c r="B31" i="2" l="1"/>
  <c r="C19" i="2" s="1"/>
  <c r="B31" i="1"/>
  <c r="C24" i="1" s="1"/>
  <c r="C7" i="2"/>
  <c r="C23" i="2"/>
  <c r="C15" i="2"/>
  <c r="C22" i="2"/>
  <c r="C14" i="2"/>
  <c r="C6" i="2"/>
  <c r="C21" i="2"/>
  <c r="C11" i="2"/>
  <c r="C27" i="2"/>
  <c r="C25" i="2"/>
  <c r="C9" i="2"/>
  <c r="C18" i="2"/>
  <c r="C10" i="2"/>
  <c r="C17" i="2"/>
  <c r="C16" i="2"/>
  <c r="C24" i="2"/>
  <c r="C29" i="2"/>
  <c r="C28" i="2" l="1"/>
  <c r="C26" i="2"/>
  <c r="C5" i="2"/>
  <c r="C8" i="2"/>
  <c r="C13" i="2"/>
  <c r="C27" i="1"/>
  <c r="C29" i="1"/>
  <c r="C17" i="1"/>
  <c r="C9" i="1"/>
  <c r="C7" i="1"/>
  <c r="C13" i="1"/>
  <c r="C10" i="1"/>
  <c r="C21" i="1"/>
  <c r="C23" i="1"/>
  <c r="C18" i="1"/>
  <c r="C5" i="1"/>
  <c r="C19" i="1"/>
  <c r="C26" i="1"/>
  <c r="C22" i="1"/>
  <c r="C25" i="1"/>
  <c r="C15" i="1"/>
  <c r="C28" i="1"/>
  <c r="C8" i="1"/>
  <c r="C6" i="1"/>
  <c r="C16" i="1"/>
  <c r="C11" i="1"/>
  <c r="C14" i="1"/>
</calcChain>
</file>

<file path=xl/sharedStrings.xml><?xml version="1.0" encoding="utf-8"?>
<sst xmlns="http://schemas.openxmlformats.org/spreadsheetml/2006/main" count="99" uniqueCount="51">
  <si>
    <t>ASC Community Connector Grant Budget</t>
  </si>
  <si>
    <t>Applicant Name:</t>
  </si>
  <si>
    <t>Improv for All, LLC</t>
  </si>
  <si>
    <t>Base Programmatic Costs</t>
  </si>
  <si>
    <t>Cost</t>
  </si>
  <si>
    <t>%</t>
  </si>
  <si>
    <t>Description</t>
  </si>
  <si>
    <t>Supplies/Materials</t>
  </si>
  <si>
    <t>Venue Rental</t>
  </si>
  <si>
    <t>Marketing and Outreach</t>
  </si>
  <si>
    <t>Evaluation</t>
  </si>
  <si>
    <t>Other (please specify):</t>
  </si>
  <si>
    <t>Total Base Program Expenses</t>
  </si>
  <si>
    <t>Staffing Costs</t>
  </si>
  <si>
    <t>Applicant Planning &amp; Prep Work (Admin)</t>
  </si>
  <si>
    <t>Teaching Artists (Contract)</t>
  </si>
  <si>
    <t>Facilitators/Project Leads (Contract)</t>
  </si>
  <si>
    <t>Staff Training Costs</t>
  </si>
  <si>
    <t>Total Staffing Expenses</t>
  </si>
  <si>
    <t>Access &amp; Inclusion Supports</t>
  </si>
  <si>
    <t>ASL Interpreter</t>
  </si>
  <si>
    <t>Printed resources for accessibility</t>
  </si>
  <si>
    <t>Sensory-friendly resources</t>
  </si>
  <si>
    <t>Transportation Assistance</t>
  </si>
  <si>
    <t>Adaptive equipment/materials</t>
  </si>
  <si>
    <t>Subsidized ticket program</t>
  </si>
  <si>
    <t>(Up to $5k in support. Must be public-facing program. This is uncommon for creative individual applicants.)</t>
  </si>
  <si>
    <t>Total Accessibility Expenses</t>
  </si>
  <si>
    <t>Request Summary</t>
  </si>
  <si>
    <t>Total Program Costs</t>
  </si>
  <si>
    <t>Base Program + Staffing Costs + Access &amp; Inclusion Costs</t>
  </si>
  <si>
    <t>Amount Requested from ASC</t>
  </si>
  <si>
    <t>Must be close to $5k, $10k, or $20k.  This is what will be entered in your application.</t>
  </si>
  <si>
    <t>(Up to $3k in support)</t>
  </si>
  <si>
    <t>(Up to 20% of grant request)</t>
  </si>
  <si>
    <t>Must be $5k, $10k, $15k, or $20k.  This is what will be entered in your application.</t>
  </si>
  <si>
    <r>
      <t xml:space="preserve">Applicants should only enter expenses and descriptions in the </t>
    </r>
    <r>
      <rPr>
        <b/>
        <sz val="11"/>
        <color theme="7"/>
        <rFont val="Calibri"/>
        <family val="2"/>
      </rPr>
      <t>YELLOW</t>
    </r>
    <r>
      <rPr>
        <b/>
        <sz val="11"/>
        <color theme="1"/>
        <rFont val="Calibri"/>
      </rPr>
      <t xml:space="preserve"> cells. Please provide as much detail as possible within the description column (Column D) below. This will strengthen your application. If you need a point of reference, review the "CC Sample Template" tab for assistance. </t>
    </r>
    <r>
      <rPr>
        <b/>
        <sz val="11"/>
        <color rgb="FF0070C0"/>
        <rFont val="Calibri"/>
        <family val="2"/>
      </rPr>
      <t>Grants will be awarded in $5k, $10k, $15k, and $20k amounts for Creative Individual applicants, so we encourage you to budget as closely as possible to one of these respective tiers.</t>
    </r>
  </si>
  <si>
    <r>
      <t xml:space="preserve">Applicants should only enter expenses and descriptions in the </t>
    </r>
    <r>
      <rPr>
        <b/>
        <sz val="11"/>
        <color theme="7"/>
        <rFont val="Calibri"/>
        <family val="2"/>
      </rPr>
      <t>YELLOW</t>
    </r>
    <r>
      <rPr>
        <b/>
        <sz val="11"/>
        <color theme="1"/>
        <rFont val="Calibri"/>
      </rPr>
      <t xml:space="preserve"> cells. Please provide as much detail as possible within the description column (Column D) below. This will strengthen your application. If you need a point of reference, review the "CC Sample Template" tab for assistance. </t>
    </r>
    <r>
      <rPr>
        <b/>
        <sz val="11"/>
        <color rgb="FF0070C0"/>
        <rFont val="Calibri"/>
        <family val="2"/>
      </rPr>
      <t>Grants will be awarded in $5k, $10k, and $20k amounts for Creative Individual applicants, so we encourage you to budget as closely as possible to one of these respective tiers.</t>
    </r>
  </si>
  <si>
    <t>Bus passes and ride-share stipends requested via Google Form</t>
  </si>
  <si>
    <t>Weighted lap pads - 8 @ $50/each</t>
  </si>
  <si>
    <t>Program design, coordination, communication, accessibility planning (estimated: 60 hrs in total @ $25/hr)</t>
  </si>
  <si>
    <t>Short-term liability insurance - required for venue use</t>
  </si>
  <si>
    <t>Team post-program feedback session ($100 for three contracted team members)</t>
  </si>
  <si>
    <t>Large-print digital flyers, geotargeted social media ads, partner email promotion</t>
  </si>
  <si>
    <t>Community center rental for 8 workshops @ $250/session</t>
  </si>
  <si>
    <t>Two teaching artists @ $150/session x 8 sessions (includes planning/prep/teardown)</t>
  </si>
  <si>
    <t>Lead facilitator support and participant assistance ($175/session)</t>
  </si>
  <si>
    <t>Plain-language handouts and visual schedules, post-program study guides/further engagement - printed by Boingo</t>
  </si>
  <si>
    <t>Noise-reducing headphones (12-pack at $100)</t>
  </si>
  <si>
    <t>Neurodiversity facilitation training ($300 for consultant, $100 for three contracted team members)</t>
  </si>
  <si>
    <t>Improv props ($100), visual cue cards, printed class materials ($50), fidget tools ($100)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</si>
</sst>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7" x14ac:knownFonts="1">
    <font>
      <sz val="11"/>
      <color theme="1"/>
      <name val="Calibri"/>
      <scheme val="minor"/>
    </font>
    <font>
      <b/>
      <sz val="14"/>
      <color theme="1"/>
      <name val="Calibri"/>
    </font>
    <font>
      <b/>
      <sz val="12"/>
      <color theme="1"/>
      <name val="Calibri"/>
    </font>
    <font>
      <sz val="12"/>
      <color theme="1"/>
      <name val="Calibri"/>
    </font>
    <font>
      <sz val="11"/>
      <color theme="1"/>
      <name val="Calibri"/>
    </font>
    <font>
      <b/>
      <sz val="11"/>
      <color theme="1"/>
      <name val="Calibri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rgb="FF0070C0"/>
      <name val="Calibri"/>
      <family val="2"/>
    </font>
    <font>
      <sz val="11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theme="1"/>
      <name val="Calibri"/>
      <scheme val="minor"/>
    </font>
    <font>
      <b/>
      <sz val="11"/>
      <color theme="7"/>
      <name val="Calibri"/>
      <family val="2"/>
    </font>
    <font>
      <b/>
      <sz val="11"/>
      <color rgb="FF0070C0"/>
      <name val="Calibri"/>
      <family val="2"/>
    </font>
    <font>
      <b/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theme="5"/>
      </patternFill>
    </fill>
    <fill>
      <patternFill patternType="solid">
        <fgColor theme="8" tint="0.79998168889431442"/>
        <bgColor rgb="FFD8D8D8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164" fontId="4" fillId="5" borderId="4" xfId="0" applyNumberFormat="1" applyFont="1" applyFill="1" applyBorder="1" applyProtection="1">
      <protection locked="0"/>
    </xf>
    <xf numFmtId="164" fontId="4" fillId="5" borderId="2" xfId="0" applyNumberFormat="1" applyFont="1" applyFill="1" applyBorder="1" applyProtection="1">
      <protection locked="0"/>
    </xf>
    <xf numFmtId="0" fontId="6" fillId="5" borderId="15" xfId="0" applyFont="1" applyFill="1" applyBorder="1" applyProtection="1">
      <protection locked="0"/>
    </xf>
    <xf numFmtId="0" fontId="4" fillId="5" borderId="15" xfId="0" applyFont="1" applyFill="1" applyBorder="1" applyProtection="1">
      <protection locked="0"/>
    </xf>
    <xf numFmtId="0" fontId="6" fillId="5" borderId="11" xfId="0" applyFont="1" applyFill="1" applyBorder="1" applyProtection="1">
      <protection locked="0"/>
    </xf>
    <xf numFmtId="0" fontId="6" fillId="5" borderId="12" xfId="0" applyFont="1" applyFill="1" applyBorder="1" applyProtection="1">
      <protection locked="0"/>
    </xf>
    <xf numFmtId="0" fontId="6" fillId="5" borderId="13" xfId="0" applyFont="1" applyFill="1" applyBorder="1" applyProtection="1">
      <protection locked="0"/>
    </xf>
    <xf numFmtId="0" fontId="6" fillId="5" borderId="14" xfId="0" applyFont="1" applyFill="1" applyBorder="1" applyProtection="1">
      <protection locked="0"/>
    </xf>
    <xf numFmtId="164" fontId="13" fillId="5" borderId="22" xfId="0" applyNumberFormat="1" applyFont="1" applyFill="1" applyBorder="1" applyProtection="1">
      <protection locked="0"/>
    </xf>
    <xf numFmtId="0" fontId="2" fillId="3" borderId="1" xfId="0" applyFont="1" applyFill="1" applyBorder="1" applyAlignment="1">
      <alignment horizontal="right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6" fillId="0" borderId="10" xfId="0" applyFont="1" applyBorder="1"/>
    <xf numFmtId="164" fontId="4" fillId="5" borderId="4" xfId="0" applyNumberFormat="1" applyFont="1" applyFill="1" applyBorder="1"/>
    <xf numFmtId="9" fontId="4" fillId="0" borderId="3" xfId="0" applyNumberFormat="1" applyFont="1" applyBorder="1"/>
    <xf numFmtId="0" fontId="6" fillId="5" borderId="11" xfId="0" applyFont="1" applyFill="1" applyBorder="1"/>
    <xf numFmtId="0" fontId="6" fillId="5" borderId="12" xfId="0" applyFont="1" applyFill="1" applyBorder="1"/>
    <xf numFmtId="0" fontId="6" fillId="5" borderId="13" xfId="0" applyFont="1" applyFill="1" applyBorder="1"/>
    <xf numFmtId="0" fontId="6" fillId="5" borderId="14" xfId="0" applyFont="1" applyFill="1" applyBorder="1"/>
    <xf numFmtId="0" fontId="4" fillId="0" borderId="10" xfId="0" applyFont="1" applyBorder="1"/>
    <xf numFmtId="164" fontId="4" fillId="5" borderId="2" xfId="0" applyNumberFormat="1" applyFont="1" applyFill="1" applyBorder="1"/>
    <xf numFmtId="0" fontId="4" fillId="5" borderId="15" xfId="0" applyFont="1" applyFill="1" applyBorder="1"/>
    <xf numFmtId="0" fontId="5" fillId="0" borderId="10" xfId="0" applyFont="1" applyBorder="1" applyAlignment="1">
      <alignment horizontal="right"/>
    </xf>
    <xf numFmtId="164" fontId="8" fillId="0" borderId="2" xfId="0" applyNumberFormat="1" applyFont="1" applyBorder="1"/>
    <xf numFmtId="9" fontId="5" fillId="0" borderId="3" xfId="0" applyNumberFormat="1" applyFont="1" applyBorder="1"/>
    <xf numFmtId="0" fontId="6" fillId="0" borderId="15" xfId="0" applyFont="1" applyBorder="1"/>
    <xf numFmtId="0" fontId="7" fillId="4" borderId="10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9" fontId="7" fillId="4" borderId="2" xfId="0" applyNumberFormat="1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9" fontId="4" fillId="0" borderId="2" xfId="0" applyNumberFormat="1" applyFont="1" applyBorder="1"/>
    <xf numFmtId="0" fontId="6" fillId="5" borderId="15" xfId="0" applyFont="1" applyFill="1" applyBorder="1"/>
    <xf numFmtId="9" fontId="5" fillId="0" borderId="2" xfId="0" applyNumberFormat="1" applyFont="1" applyBorder="1"/>
    <xf numFmtId="0" fontId="9" fillId="0" borderId="18" xfId="0" applyFont="1" applyBorder="1"/>
    <xf numFmtId="164" fontId="9" fillId="0" borderId="19" xfId="0" applyNumberFormat="1" applyFont="1" applyBorder="1"/>
    <xf numFmtId="0" fontId="11" fillId="0" borderId="20" xfId="0" applyFont="1" applyBorder="1"/>
    <xf numFmtId="0" fontId="13" fillId="6" borderId="21" xfId="0" applyFont="1" applyFill="1" applyBorder="1"/>
    <xf numFmtId="164" fontId="13" fillId="5" borderId="22" xfId="0" applyNumberFormat="1" applyFont="1" applyFill="1" applyBorder="1"/>
    <xf numFmtId="0" fontId="13" fillId="6" borderId="22" xfId="0" applyFont="1" applyFill="1" applyBorder="1"/>
    <xf numFmtId="0" fontId="16" fillId="6" borderId="17" xfId="0" applyFont="1" applyFill="1" applyBorder="1"/>
    <xf numFmtId="0" fontId="12" fillId="6" borderId="17" xfId="0" applyFont="1" applyFill="1" applyBorder="1"/>
    <xf numFmtId="0" fontId="1" fillId="2" borderId="23" xfId="0" applyFont="1" applyFill="1" applyBorder="1" applyAlignment="1">
      <alignment horizontal="center" vertical="center"/>
    </xf>
    <xf numFmtId="0" fontId="0" fillId="0" borderId="24" xfId="0" applyBorder="1"/>
    <xf numFmtId="0" fontId="0" fillId="0" borderId="25" xfId="0" applyBorder="1"/>
    <xf numFmtId="0" fontId="10" fillId="5" borderId="3" xfId="0" applyFont="1" applyFill="1" applyBorder="1" applyAlignment="1" applyProtection="1">
      <alignment horizontal="center" vertical="center"/>
      <protection locked="0"/>
    </xf>
    <xf numFmtId="0" fontId="0" fillId="0" borderId="26" xfId="0" applyBorder="1" applyProtection="1">
      <protection locked="0"/>
    </xf>
    <xf numFmtId="0" fontId="0" fillId="0" borderId="27" xfId="0" applyBorder="1" applyProtection="1">
      <protection locked="0"/>
    </xf>
    <xf numFmtId="0" fontId="8" fillId="0" borderId="7" xfId="0" applyFont="1" applyBorder="1" applyAlignment="1">
      <alignment horizontal="left" vertical="center" wrapText="1"/>
    </xf>
    <xf numFmtId="0" fontId="0" fillId="0" borderId="26" xfId="0" applyBorder="1"/>
    <xf numFmtId="0" fontId="0" fillId="0" borderId="27" xfId="0" applyBorder="1"/>
    <xf numFmtId="0" fontId="1" fillId="4" borderId="16" xfId="0" applyFont="1" applyFill="1" applyBorder="1" applyAlignment="1">
      <alignment horizontal="center" vertical="center" wrapText="1"/>
    </xf>
    <xf numFmtId="0" fontId="0" fillId="0" borderId="28" xfId="0" applyBorder="1"/>
    <xf numFmtId="0" fontId="0" fillId="0" borderId="29" xfId="0" applyBorder="1"/>
    <xf numFmtId="0" fontId="10" fillId="5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994"/>
  <sheetViews>
    <sheetView tabSelected="1" workbookViewId="0">
      <selection activeCell="D9" sqref="D9"/>
    </sheetView>
  </sheetViews>
  <sheetFormatPr defaultColWidth="14.453125" defaultRowHeight="15" customHeight="1" x14ac:dyDescent="0.35"/>
  <cols>
    <col min="1" max="1" width="37.453125" style="1" customWidth="1"/>
    <col min="2" max="3" width="18.54296875" style="1" customWidth="1"/>
    <col min="4" max="4" width="102.26953125" style="1" customWidth="1"/>
    <col min="5" max="26" width="8.7265625" style="1" customWidth="1"/>
    <col min="27" max="27" width="14.453125" style="1" customWidth="1"/>
    <col min="28" max="16384" width="14.453125" style="1"/>
  </cols>
  <sheetData>
    <row r="1" spans="1:26" ht="30" customHeight="1" x14ac:dyDescent="0.35">
      <c r="A1" s="47" t="s">
        <v>0</v>
      </c>
      <c r="B1" s="48"/>
      <c r="C1" s="48"/>
      <c r="D1" s="49"/>
    </row>
    <row r="2" spans="1:26" ht="25.5" customHeight="1" x14ac:dyDescent="0.35">
      <c r="A2" s="13" t="s">
        <v>1</v>
      </c>
      <c r="B2" s="50"/>
      <c r="C2" s="51"/>
      <c r="D2" s="5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8" customHeight="1" x14ac:dyDescent="0.35">
      <c r="A3" s="53" t="s">
        <v>36</v>
      </c>
      <c r="B3" s="54"/>
      <c r="C3" s="54"/>
      <c r="D3" s="55"/>
      <c r="E3" s="3"/>
      <c r="F3" s="3"/>
      <c r="G3" s="3"/>
      <c r="H3" s="3"/>
      <c r="I3" s="3"/>
      <c r="J3" s="3"/>
      <c r="K3" s="3"/>
    </row>
    <row r="4" spans="1:26" ht="26.25" customHeight="1" x14ac:dyDescent="0.35">
      <c r="A4" s="14" t="s">
        <v>3</v>
      </c>
      <c r="B4" s="15" t="s">
        <v>4</v>
      </c>
      <c r="C4" s="16" t="s">
        <v>5</v>
      </c>
      <c r="D4" s="17" t="s">
        <v>6</v>
      </c>
    </row>
    <row r="5" spans="1:26" ht="14.5" customHeight="1" x14ac:dyDescent="0.35">
      <c r="A5" s="18" t="s">
        <v>7</v>
      </c>
      <c r="B5" s="4"/>
      <c r="C5" s="20" t="e">
        <f>B5/B31</f>
        <v>#DIV/0!</v>
      </c>
      <c r="D5" s="8"/>
    </row>
    <row r="6" spans="1:26" ht="14.5" customHeight="1" x14ac:dyDescent="0.35">
      <c r="A6" s="18" t="s">
        <v>8</v>
      </c>
      <c r="B6" s="4"/>
      <c r="C6" s="20" t="e">
        <f>B6/B31</f>
        <v>#DIV/0!</v>
      </c>
      <c r="D6" s="9"/>
    </row>
    <row r="7" spans="1:26" ht="14.5" customHeight="1" x14ac:dyDescent="0.35">
      <c r="A7" s="18" t="s">
        <v>9</v>
      </c>
      <c r="B7" s="4"/>
      <c r="C7" s="20" t="e">
        <f>B7/B31</f>
        <v>#DIV/0!</v>
      </c>
      <c r="D7" s="10" t="s">
        <v>33</v>
      </c>
    </row>
    <row r="8" spans="1:26" ht="14.5" customHeight="1" x14ac:dyDescent="0.35">
      <c r="A8" s="18" t="s">
        <v>10</v>
      </c>
      <c r="B8" s="4"/>
      <c r="C8" s="20" t="e">
        <f>B8/B31</f>
        <v>#DIV/0!</v>
      </c>
      <c r="D8" s="11"/>
    </row>
    <row r="9" spans="1:26" ht="14.5" customHeight="1" x14ac:dyDescent="0.35">
      <c r="A9" s="25" t="s">
        <v>11</v>
      </c>
      <c r="B9" s="4"/>
      <c r="C9" s="20" t="e">
        <f>B9/B31</f>
        <v>#DIV/0!</v>
      </c>
      <c r="D9" s="8"/>
    </row>
    <row r="10" spans="1:26" ht="14.5" customHeight="1" x14ac:dyDescent="0.35">
      <c r="A10" s="25" t="s">
        <v>11</v>
      </c>
      <c r="B10" s="5"/>
      <c r="C10" s="20" t="e">
        <f>B10/B31</f>
        <v>#DIV/0!</v>
      </c>
      <c r="D10" s="7"/>
    </row>
    <row r="11" spans="1:26" ht="14.5" customHeight="1" x14ac:dyDescent="0.35">
      <c r="A11" s="28" t="s">
        <v>12</v>
      </c>
      <c r="B11" s="29">
        <f>SUM(B5:B10)</f>
        <v>0</v>
      </c>
      <c r="C11" s="30" t="e">
        <f>B11/B31</f>
        <v>#DIV/0!</v>
      </c>
      <c r="D11" s="31"/>
    </row>
    <row r="12" spans="1:26" ht="26.25" customHeight="1" x14ac:dyDescent="0.35">
      <c r="A12" s="32" t="s">
        <v>13</v>
      </c>
      <c r="B12" s="33" t="s">
        <v>4</v>
      </c>
      <c r="C12" s="34"/>
      <c r="D12" s="35" t="s">
        <v>6</v>
      </c>
    </row>
    <row r="13" spans="1:26" ht="26.25" customHeight="1" x14ac:dyDescent="0.35">
      <c r="A13" s="18" t="s">
        <v>14</v>
      </c>
      <c r="B13" s="5"/>
      <c r="C13" s="36" t="e">
        <f>B13/B31</f>
        <v>#DIV/0!</v>
      </c>
      <c r="D13" s="6" t="s">
        <v>34</v>
      </c>
    </row>
    <row r="14" spans="1:26" ht="14.5" customHeight="1" x14ac:dyDescent="0.35">
      <c r="A14" s="18" t="s">
        <v>15</v>
      </c>
      <c r="B14" s="5"/>
      <c r="C14" s="36" t="e">
        <f>B14/B31</f>
        <v>#DIV/0!</v>
      </c>
      <c r="D14" s="6"/>
    </row>
    <row r="15" spans="1:26" ht="14.5" customHeight="1" x14ac:dyDescent="0.35">
      <c r="A15" s="18" t="s">
        <v>16</v>
      </c>
      <c r="B15" s="5"/>
      <c r="C15" s="36" t="e">
        <f>B15/B31</f>
        <v>#DIV/0!</v>
      </c>
      <c r="D15" s="6"/>
    </row>
    <row r="16" spans="1:26" ht="14.5" customHeight="1" x14ac:dyDescent="0.35">
      <c r="A16" s="18" t="s">
        <v>17</v>
      </c>
      <c r="B16" s="5"/>
      <c r="C16" s="36" t="e">
        <f>B16/B31</f>
        <v>#DIV/0!</v>
      </c>
      <c r="D16" s="6"/>
    </row>
    <row r="17" spans="1:4" ht="14.5" customHeight="1" x14ac:dyDescent="0.35">
      <c r="A17" s="25" t="s">
        <v>11</v>
      </c>
      <c r="B17" s="5"/>
      <c r="C17" s="36" t="e">
        <f>B17/B31</f>
        <v>#DIV/0!</v>
      </c>
      <c r="D17" s="6"/>
    </row>
    <row r="18" spans="1:4" ht="14.5" customHeight="1" x14ac:dyDescent="0.35">
      <c r="A18" s="25" t="s">
        <v>11</v>
      </c>
      <c r="B18" s="5"/>
      <c r="C18" s="36" t="e">
        <f>B18/B31</f>
        <v>#DIV/0!</v>
      </c>
      <c r="D18" s="7"/>
    </row>
    <row r="19" spans="1:4" ht="14.5" customHeight="1" x14ac:dyDescent="0.35">
      <c r="A19" s="28" t="s">
        <v>18</v>
      </c>
      <c r="B19" s="29">
        <f>SUM(B13:B18)</f>
        <v>0</v>
      </c>
      <c r="C19" s="38" t="e">
        <f>B19/B31</f>
        <v>#DIV/0!</v>
      </c>
      <c r="D19" s="31"/>
    </row>
    <row r="20" spans="1:4" ht="26.25" customHeight="1" x14ac:dyDescent="0.35">
      <c r="A20" s="32" t="s">
        <v>19</v>
      </c>
      <c r="B20" s="33" t="s">
        <v>4</v>
      </c>
      <c r="C20" s="34"/>
      <c r="D20" s="35" t="s">
        <v>6</v>
      </c>
    </row>
    <row r="21" spans="1:4" ht="14.5" customHeight="1" x14ac:dyDescent="0.35">
      <c r="A21" s="18" t="s">
        <v>20</v>
      </c>
      <c r="B21" s="5"/>
      <c r="C21" s="36" t="e">
        <f>B21/B31</f>
        <v>#DIV/0!</v>
      </c>
      <c r="D21" s="6"/>
    </row>
    <row r="22" spans="1:4" ht="14.5" customHeight="1" x14ac:dyDescent="0.35">
      <c r="A22" s="18" t="s">
        <v>21</v>
      </c>
      <c r="B22" s="5"/>
      <c r="C22" s="36" t="e">
        <f>B22/B31</f>
        <v>#DIV/0!</v>
      </c>
      <c r="D22" s="6"/>
    </row>
    <row r="23" spans="1:4" ht="14.5" customHeight="1" x14ac:dyDescent="0.35">
      <c r="A23" s="18" t="s">
        <v>22</v>
      </c>
      <c r="B23" s="5"/>
      <c r="C23" s="36" t="e">
        <f>B23/B31</f>
        <v>#DIV/0!</v>
      </c>
      <c r="D23" s="6"/>
    </row>
    <row r="24" spans="1:4" ht="14.5" customHeight="1" x14ac:dyDescent="0.35">
      <c r="A24" s="18" t="s">
        <v>23</v>
      </c>
      <c r="B24" s="5"/>
      <c r="C24" s="36" t="e">
        <f>B24/B31</f>
        <v>#DIV/0!</v>
      </c>
      <c r="D24" s="6"/>
    </row>
    <row r="25" spans="1:4" ht="14.5" customHeight="1" x14ac:dyDescent="0.35">
      <c r="A25" s="18" t="s">
        <v>24</v>
      </c>
      <c r="B25" s="5"/>
      <c r="C25" s="36" t="e">
        <f>B25/B31</f>
        <v>#DIV/0!</v>
      </c>
      <c r="D25" s="6"/>
    </row>
    <row r="26" spans="1:4" ht="14.5" customHeight="1" x14ac:dyDescent="0.35">
      <c r="A26" s="18" t="s">
        <v>25</v>
      </c>
      <c r="B26" s="5"/>
      <c r="C26" s="36" t="e">
        <f>B26/B31</f>
        <v>#DIV/0!</v>
      </c>
      <c r="D26" s="6" t="s">
        <v>26</v>
      </c>
    </row>
    <row r="27" spans="1:4" ht="14.5" customHeight="1" x14ac:dyDescent="0.35">
      <c r="A27" s="25" t="s">
        <v>11</v>
      </c>
      <c r="B27" s="5"/>
      <c r="C27" s="36" t="e">
        <f>B27/B31</f>
        <v>#DIV/0!</v>
      </c>
      <c r="D27" s="6"/>
    </row>
    <row r="28" spans="1:4" ht="14.5" customHeight="1" x14ac:dyDescent="0.35">
      <c r="A28" s="25" t="s">
        <v>11</v>
      </c>
      <c r="B28" s="5"/>
      <c r="C28" s="36" t="e">
        <f>B28/B31</f>
        <v>#DIV/0!</v>
      </c>
      <c r="D28" s="7"/>
    </row>
    <row r="29" spans="1:4" ht="14.5" customHeight="1" x14ac:dyDescent="0.35">
      <c r="A29" s="28" t="s">
        <v>27</v>
      </c>
      <c r="B29" s="29">
        <f>SUM(B21:B28)</f>
        <v>0</v>
      </c>
      <c r="C29" s="38" t="e">
        <f>B29/B31</f>
        <v>#DIV/0!</v>
      </c>
      <c r="D29" s="31"/>
    </row>
    <row r="30" spans="1:4" ht="24" customHeight="1" x14ac:dyDescent="0.35">
      <c r="A30" s="56" t="s">
        <v>28</v>
      </c>
      <c r="B30" s="57"/>
      <c r="C30" s="57"/>
      <c r="D30" s="58"/>
    </row>
    <row r="31" spans="1:4" ht="15.75" customHeight="1" x14ac:dyDescent="0.35">
      <c r="A31" s="39" t="s">
        <v>29</v>
      </c>
      <c r="B31" s="40">
        <f>B29+B19+B11</f>
        <v>0</v>
      </c>
      <c r="C31" s="40"/>
      <c r="D31" s="41" t="s">
        <v>30</v>
      </c>
    </row>
    <row r="32" spans="1:4" ht="15.75" customHeight="1" x14ac:dyDescent="0.35">
      <c r="A32" s="42" t="s">
        <v>31</v>
      </c>
      <c r="B32" s="12">
        <v>0</v>
      </c>
      <c r="C32" s="44"/>
      <c r="D32" s="46" t="s">
        <v>35</v>
      </c>
    </row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</sheetData>
  <sheetProtection algorithmName="SHA-512" hashValue="JPli85wAJ7sM27FufU1BYuk+ULSHdiiZvfuoeFzrlMiwutQbhd48/afC0UDIVlHqOkaGLX8Z7SrKVOIgiZAL+A==" saltValue="SQrPDeRG/8Zww8XMgE/ePw==" spinCount="100000" sheet="1" objects="1" scenarios="1" formatCells="0"/>
  <mergeCells count="4">
    <mergeCell ref="A1:D1"/>
    <mergeCell ref="B2:D2"/>
    <mergeCell ref="A3:D3"/>
    <mergeCell ref="A30:D30"/>
  </mergeCells>
  <pageMargins left="1" right="1" top="1" bottom="1" header="0" footer="0"/>
  <pageSetup fitToWidth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4"/>
  <sheetViews>
    <sheetView workbookViewId="0">
      <selection activeCell="B11" sqref="B11"/>
    </sheetView>
  </sheetViews>
  <sheetFormatPr defaultColWidth="14.453125" defaultRowHeight="15" customHeight="1" x14ac:dyDescent="0.35"/>
  <cols>
    <col min="1" max="1" width="37.453125" style="1" customWidth="1"/>
    <col min="2" max="3" width="18.54296875" style="1" customWidth="1"/>
    <col min="4" max="4" width="102.26953125" style="1" customWidth="1"/>
    <col min="5" max="26" width="8.7265625" style="1" customWidth="1"/>
    <col min="27" max="27" width="14.453125" style="1" customWidth="1"/>
    <col min="28" max="16384" width="14.453125" style="1"/>
  </cols>
  <sheetData>
    <row r="1" spans="1:26" ht="30" customHeight="1" x14ac:dyDescent="0.35">
      <c r="A1" s="47" t="s">
        <v>0</v>
      </c>
      <c r="B1" s="48"/>
      <c r="C1" s="48"/>
      <c r="D1" s="49"/>
    </row>
    <row r="2" spans="1:26" ht="25.5" customHeight="1" x14ac:dyDescent="0.35">
      <c r="A2" s="13" t="s">
        <v>1</v>
      </c>
      <c r="B2" s="59" t="s">
        <v>2</v>
      </c>
      <c r="C2" s="54"/>
      <c r="D2" s="55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8" customHeight="1" x14ac:dyDescent="0.35">
      <c r="A3" s="53" t="s">
        <v>37</v>
      </c>
      <c r="B3" s="54"/>
      <c r="C3" s="54"/>
      <c r="D3" s="55"/>
      <c r="E3" s="3"/>
      <c r="F3" s="3"/>
      <c r="G3" s="3"/>
      <c r="H3" s="3"/>
      <c r="I3" s="3"/>
      <c r="J3" s="3"/>
      <c r="K3" s="3"/>
    </row>
    <row r="4" spans="1:26" ht="26.25" customHeight="1" x14ac:dyDescent="0.35">
      <c r="A4" s="14" t="s">
        <v>3</v>
      </c>
      <c r="B4" s="15" t="s">
        <v>4</v>
      </c>
      <c r="C4" s="16" t="s">
        <v>5</v>
      </c>
      <c r="D4" s="17" t="s">
        <v>6</v>
      </c>
    </row>
    <row r="5" spans="1:26" ht="14.5" customHeight="1" x14ac:dyDescent="0.35">
      <c r="A5" s="18" t="s">
        <v>7</v>
      </c>
      <c r="B5" s="19">
        <v>250</v>
      </c>
      <c r="C5" s="20">
        <f>B5/B31</f>
        <v>2.4875621890547265E-2</v>
      </c>
      <c r="D5" s="21" t="s">
        <v>50</v>
      </c>
    </row>
    <row r="6" spans="1:26" ht="14.5" customHeight="1" x14ac:dyDescent="0.35">
      <c r="A6" s="18" t="s">
        <v>8</v>
      </c>
      <c r="B6" s="19">
        <v>2000</v>
      </c>
      <c r="C6" s="20">
        <f>B6/B31</f>
        <v>0.19900497512437812</v>
      </c>
      <c r="D6" s="22" t="s">
        <v>44</v>
      </c>
    </row>
    <row r="7" spans="1:26" ht="14.5" customHeight="1" x14ac:dyDescent="0.35">
      <c r="A7" s="18" t="s">
        <v>9</v>
      </c>
      <c r="B7" s="19">
        <v>500</v>
      </c>
      <c r="C7" s="20">
        <f>B7/B31</f>
        <v>4.975124378109453E-2</v>
      </c>
      <c r="D7" s="23" t="s">
        <v>43</v>
      </c>
    </row>
    <row r="8" spans="1:26" ht="14.5" customHeight="1" x14ac:dyDescent="0.35">
      <c r="A8" s="18" t="s">
        <v>10</v>
      </c>
      <c r="B8" s="19">
        <v>300</v>
      </c>
      <c r="C8" s="20">
        <f>B8/B31</f>
        <v>2.9850746268656716E-2</v>
      </c>
      <c r="D8" s="24" t="s">
        <v>42</v>
      </c>
    </row>
    <row r="9" spans="1:26" ht="14.5" customHeight="1" x14ac:dyDescent="0.35">
      <c r="A9" s="25" t="s">
        <v>11</v>
      </c>
      <c r="B9" s="19">
        <v>200</v>
      </c>
      <c r="C9" s="20">
        <f>B9/B31</f>
        <v>1.9900497512437811E-2</v>
      </c>
      <c r="D9" s="21" t="s">
        <v>41</v>
      </c>
    </row>
    <row r="10" spans="1:26" ht="14.5" customHeight="1" x14ac:dyDescent="0.35">
      <c r="A10" s="25" t="s">
        <v>11</v>
      </c>
      <c r="B10" s="26"/>
      <c r="C10" s="20">
        <f>B10/B31</f>
        <v>0</v>
      </c>
      <c r="D10" s="27"/>
    </row>
    <row r="11" spans="1:26" ht="14.5" customHeight="1" x14ac:dyDescent="0.35">
      <c r="A11" s="28" t="s">
        <v>12</v>
      </c>
      <c r="B11" s="29">
        <f>SUM(B5:B10)</f>
        <v>3250</v>
      </c>
      <c r="C11" s="30">
        <f>B11/B31</f>
        <v>0.32338308457711445</v>
      </c>
      <c r="D11" s="31"/>
    </row>
    <row r="12" spans="1:26" ht="26.25" customHeight="1" x14ac:dyDescent="0.35">
      <c r="A12" s="32" t="s">
        <v>13</v>
      </c>
      <c r="B12" s="33" t="s">
        <v>4</v>
      </c>
      <c r="C12" s="34"/>
      <c r="D12" s="35" t="s">
        <v>6</v>
      </c>
    </row>
    <row r="13" spans="1:26" ht="26.25" customHeight="1" x14ac:dyDescent="0.35">
      <c r="A13" s="18" t="s">
        <v>14</v>
      </c>
      <c r="B13" s="26">
        <v>1500</v>
      </c>
      <c r="C13" s="36">
        <f>B13/B31</f>
        <v>0.14925373134328357</v>
      </c>
      <c r="D13" s="37" t="s">
        <v>40</v>
      </c>
    </row>
    <row r="14" spans="1:26" ht="14.5" customHeight="1" x14ac:dyDescent="0.35">
      <c r="A14" s="18" t="s">
        <v>15</v>
      </c>
      <c r="B14" s="26">
        <v>2400</v>
      </c>
      <c r="C14" s="36">
        <f>B14/B31</f>
        <v>0.23880597014925373</v>
      </c>
      <c r="D14" s="37" t="s">
        <v>45</v>
      </c>
    </row>
    <row r="15" spans="1:26" ht="14.5" customHeight="1" x14ac:dyDescent="0.35">
      <c r="A15" s="18" t="s">
        <v>16</v>
      </c>
      <c r="B15" s="26">
        <v>1400</v>
      </c>
      <c r="C15" s="36">
        <f>B15/B31</f>
        <v>0.13930348258706468</v>
      </c>
      <c r="D15" s="37" t="s">
        <v>46</v>
      </c>
    </row>
    <row r="16" spans="1:26" ht="14.5" customHeight="1" x14ac:dyDescent="0.35">
      <c r="A16" s="18" t="s">
        <v>17</v>
      </c>
      <c r="B16" s="26">
        <v>600</v>
      </c>
      <c r="C16" s="36">
        <f>B16/B31</f>
        <v>5.9701492537313432E-2</v>
      </c>
      <c r="D16" s="37" t="s">
        <v>49</v>
      </c>
    </row>
    <row r="17" spans="1:4" ht="14.5" customHeight="1" x14ac:dyDescent="0.35">
      <c r="A17" s="25" t="s">
        <v>11</v>
      </c>
      <c r="B17" s="26"/>
      <c r="C17" s="36">
        <f>B17/B31</f>
        <v>0</v>
      </c>
      <c r="D17" s="37"/>
    </row>
    <row r="18" spans="1:4" ht="14.5" customHeight="1" x14ac:dyDescent="0.35">
      <c r="A18" s="25" t="s">
        <v>11</v>
      </c>
      <c r="B18" s="26"/>
      <c r="C18" s="36">
        <f>B18/B31</f>
        <v>0</v>
      </c>
      <c r="D18" s="27"/>
    </row>
    <row r="19" spans="1:4" ht="14.5" customHeight="1" x14ac:dyDescent="0.35">
      <c r="A19" s="28" t="s">
        <v>18</v>
      </c>
      <c r="B19" s="29">
        <f>SUM(B13:B18)</f>
        <v>5900</v>
      </c>
      <c r="C19" s="38">
        <f>B19/B31</f>
        <v>0.58706467661691542</v>
      </c>
      <c r="D19" s="31"/>
    </row>
    <row r="20" spans="1:4" ht="26.25" customHeight="1" x14ac:dyDescent="0.35">
      <c r="A20" s="32" t="s">
        <v>19</v>
      </c>
      <c r="B20" s="33" t="s">
        <v>4</v>
      </c>
      <c r="C20" s="34"/>
      <c r="D20" s="35" t="s">
        <v>6</v>
      </c>
    </row>
    <row r="21" spans="1:4" ht="14.5" customHeight="1" x14ac:dyDescent="0.35">
      <c r="A21" s="18" t="s">
        <v>20</v>
      </c>
      <c r="B21" s="26"/>
      <c r="C21" s="36">
        <f>B21/B31</f>
        <v>0</v>
      </c>
      <c r="D21" s="37"/>
    </row>
    <row r="22" spans="1:4" ht="14.5" customHeight="1" x14ac:dyDescent="0.35">
      <c r="A22" s="18" t="s">
        <v>21</v>
      </c>
      <c r="B22" s="26">
        <v>300</v>
      </c>
      <c r="C22" s="36">
        <f>B22/B31</f>
        <v>2.9850746268656716E-2</v>
      </c>
      <c r="D22" s="37" t="s">
        <v>47</v>
      </c>
    </row>
    <row r="23" spans="1:4" ht="14.5" customHeight="1" x14ac:dyDescent="0.35">
      <c r="A23" s="18" t="s">
        <v>22</v>
      </c>
      <c r="B23" s="26">
        <v>100</v>
      </c>
      <c r="C23" s="36">
        <f>B23/B31</f>
        <v>9.9502487562189053E-3</v>
      </c>
      <c r="D23" s="37" t="s">
        <v>48</v>
      </c>
    </row>
    <row r="24" spans="1:4" ht="14.5" customHeight="1" x14ac:dyDescent="0.35">
      <c r="A24" s="18" t="s">
        <v>23</v>
      </c>
      <c r="B24" s="26">
        <v>300</v>
      </c>
      <c r="C24" s="36">
        <f>B24/B31</f>
        <v>2.9850746268656716E-2</v>
      </c>
      <c r="D24" s="37" t="s">
        <v>38</v>
      </c>
    </row>
    <row r="25" spans="1:4" ht="14.5" customHeight="1" x14ac:dyDescent="0.35">
      <c r="A25" s="18" t="s">
        <v>24</v>
      </c>
      <c r="B25" s="26">
        <v>200</v>
      </c>
      <c r="C25" s="36">
        <f>B25/B31</f>
        <v>1.9900497512437811E-2</v>
      </c>
      <c r="D25" s="37" t="s">
        <v>39</v>
      </c>
    </row>
    <row r="26" spans="1:4" ht="14.5" customHeight="1" x14ac:dyDescent="0.35">
      <c r="A26" s="18" t="s">
        <v>25</v>
      </c>
      <c r="B26" s="26"/>
      <c r="C26" s="36">
        <f>B26/B31</f>
        <v>0</v>
      </c>
      <c r="D26" s="37"/>
    </row>
    <row r="27" spans="1:4" ht="14.5" customHeight="1" x14ac:dyDescent="0.35">
      <c r="A27" s="25" t="s">
        <v>11</v>
      </c>
      <c r="B27" s="26"/>
      <c r="C27" s="36">
        <f>B27/B31</f>
        <v>0</v>
      </c>
      <c r="D27" s="37"/>
    </row>
    <row r="28" spans="1:4" ht="14.5" customHeight="1" x14ac:dyDescent="0.35">
      <c r="A28" s="25" t="s">
        <v>11</v>
      </c>
      <c r="B28" s="26"/>
      <c r="C28" s="36">
        <f>B28/B31</f>
        <v>0</v>
      </c>
      <c r="D28" s="27"/>
    </row>
    <row r="29" spans="1:4" ht="14.5" customHeight="1" x14ac:dyDescent="0.35">
      <c r="A29" s="28" t="s">
        <v>27</v>
      </c>
      <c r="B29" s="29">
        <f>SUM(B21:B28)</f>
        <v>900</v>
      </c>
      <c r="C29" s="38">
        <f>B29/B31</f>
        <v>8.9552238805970144E-2</v>
      </c>
      <c r="D29" s="31"/>
    </row>
    <row r="30" spans="1:4" ht="24" customHeight="1" x14ac:dyDescent="0.35">
      <c r="A30" s="56" t="s">
        <v>28</v>
      </c>
      <c r="B30" s="57"/>
      <c r="C30" s="57"/>
      <c r="D30" s="58"/>
    </row>
    <row r="31" spans="1:4" ht="15.75" customHeight="1" x14ac:dyDescent="0.35">
      <c r="A31" s="39" t="s">
        <v>29</v>
      </c>
      <c r="B31" s="40">
        <f>B29+B19+B11</f>
        <v>10050</v>
      </c>
      <c r="C31" s="40"/>
      <c r="D31" s="41" t="s">
        <v>30</v>
      </c>
    </row>
    <row r="32" spans="1:4" ht="15.75" customHeight="1" x14ac:dyDescent="0.35">
      <c r="A32" s="42" t="s">
        <v>31</v>
      </c>
      <c r="B32" s="43">
        <v>0</v>
      </c>
      <c r="C32" s="44"/>
      <c r="D32" s="45" t="s">
        <v>32</v>
      </c>
    </row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</sheetData>
  <sheetProtection algorithmName="SHA-512" hashValue="PAXcT5YXlxIDk+jDzAMcTi2/gQSJP0BM7Bmtg/jApkUDZu2z10HsTjcloaAu19oAEE50c2nH1g9PqKhGMdER5w==" saltValue="ywBQNDwj7Cdhjzl7JQQq6w==" spinCount="100000" sheet="1" objects="1" scenarios="1"/>
  <mergeCells count="4">
    <mergeCell ref="A1:D1"/>
    <mergeCell ref="B2:D2"/>
    <mergeCell ref="A3:D3"/>
    <mergeCell ref="A30:D30"/>
  </mergeCells>
  <pageMargins left="1" right="1" top="1" bottom="1" header="0" footer="0"/>
  <pageSetup fitToWidth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CI Budget Template</vt:lpstr>
      <vt:lpstr>CI Sample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Holly Whisman</dc:creator>
  <cp:lastModifiedBy>Micah Deer</cp:lastModifiedBy>
  <dcterms:created xsi:type="dcterms:W3CDTF">2020-07-28T20:06:54Z</dcterms:created>
  <dcterms:modified xsi:type="dcterms:W3CDTF">2026-03-03T17:22:58Z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0x01010016EB30151438AE4D89040F690971AA5D</vt:lpwstr>
  </property>
</Properties>
</file>